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viduya\Desktop\"/>
    </mc:Choice>
  </mc:AlternateContent>
  <bookViews>
    <workbookView xWindow="5655" yWindow="3030" windowWidth="11340" windowHeight="8835"/>
  </bookViews>
  <sheets>
    <sheet name="Unit Tracker" sheetId="8" r:id="rId1"/>
  </sheets>
  <definedNames>
    <definedName name="_xlnm._FilterDatabase" localSheetId="0" hidden="1">'Unit Tracker'!$A$1:$Q$52</definedName>
    <definedName name="_xlnm.Print_Area" localSheetId="0">'Unit Tracker'!$B$1:$E$17</definedName>
  </definedNames>
  <calcPr calcId="152511"/>
</workbook>
</file>

<file path=xl/calcChain.xml><?xml version="1.0" encoding="utf-8"?>
<calcChain xmlns="http://schemas.openxmlformats.org/spreadsheetml/2006/main">
  <c r="H44" i="8" l="1"/>
  <c r="G4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" i="8"/>
  <c r="I4" i="8"/>
  <c r="I8" i="8"/>
  <c r="I5" i="8"/>
  <c r="I6" i="8"/>
  <c r="I7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F44" i="8"/>
  <c r="C47" i="8" s="1"/>
  <c r="C44" i="8"/>
  <c r="C46" i="8" l="1"/>
  <c r="M44" i="8"/>
  <c r="C55" i="8" s="1"/>
  <c r="I44" i="8"/>
  <c r="L44" i="8"/>
  <c r="C54" i="8" s="1"/>
  <c r="K44" i="8"/>
  <c r="C53" i="8" s="1"/>
  <c r="J44" i="8"/>
  <c r="C52" i="8" s="1"/>
  <c r="D54" i="8" l="1"/>
  <c r="D53" i="8"/>
  <c r="D52" i="8"/>
  <c r="D55" i="8"/>
</calcChain>
</file>

<file path=xl/sharedStrings.xml><?xml version="1.0" encoding="utf-8"?>
<sst xmlns="http://schemas.openxmlformats.org/spreadsheetml/2006/main" count="38" uniqueCount="33">
  <si>
    <t>Signature</t>
  </si>
  <si>
    <t>Cards Returned</t>
  </si>
  <si>
    <t>Telephone Number</t>
  </si>
  <si>
    <t>Scout's Name</t>
  </si>
  <si>
    <t>Notes</t>
  </si>
  <si>
    <r>
      <rPr>
        <sz val="14"/>
        <rFont val="Brush Script MT"/>
        <family val="4"/>
      </rPr>
      <t>Name</t>
    </r>
    <r>
      <rPr>
        <sz val="10"/>
        <rFont val="Arial"/>
        <family val="2"/>
      </rPr>
      <t xml:space="preserve">  1.1.2014</t>
    </r>
  </si>
  <si>
    <t>303.555.1234</t>
  </si>
  <si>
    <t>Total Value Returned</t>
  </si>
  <si>
    <t xml:space="preserve"># of Cards Received </t>
  </si>
  <si>
    <r>
      <rPr>
        <sz val="14"/>
        <rFont val="Blackadder ITC"/>
        <family val="5"/>
      </rPr>
      <t>Name</t>
    </r>
    <r>
      <rPr>
        <sz val="10"/>
        <rFont val="Arial"/>
        <family val="2"/>
      </rPr>
      <t xml:space="preserve">  1.1.2014</t>
    </r>
  </si>
  <si>
    <t>720.555.1234</t>
  </si>
  <si>
    <t>Scoutmaster</t>
  </si>
  <si>
    <t>Cubmaster</t>
  </si>
  <si>
    <t xml:space="preserve">Camp Card Unit Tracking Sheet </t>
  </si>
  <si>
    <t xml:space="preserve"> </t>
  </si>
  <si>
    <t>Total Cards Distributed</t>
  </si>
  <si>
    <t>Total Cash Returned</t>
  </si>
  <si>
    <t>Total Check Returned</t>
  </si>
  <si>
    <t>Den/Patrol/Adult</t>
  </si>
  <si>
    <t>Base Commission 20%</t>
  </si>
  <si>
    <t>Kick-Off Commission +10%</t>
  </si>
  <si>
    <t>Scout Show Booth Commission +20%</t>
  </si>
  <si>
    <t>Total Possible Commission 50%</t>
  </si>
  <si>
    <t>Total Kick-Off 
Commission (+10%)</t>
  </si>
  <si>
    <t>Total Scout Show Booth
 Commission (+20%)</t>
  </si>
  <si>
    <t>Total Possible Commission (50%)</t>
  </si>
  <si>
    <t>Total Base 
Commissions (20%)</t>
  </si>
  <si>
    <t>Unit 
Commission</t>
  </si>
  <si>
    <t>Total Cards Sold</t>
  </si>
  <si>
    <t>Total Cards to Council</t>
  </si>
  <si>
    <t xml:space="preserve">Grey cells are formulated and may not be edited </t>
  </si>
  <si>
    <t>More rows may be added or subtraceted according to number of Scouts &amp; Scouters selling.</t>
  </si>
  <si>
    <t>Total Due to Council (May 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</si>
</sst>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Brush Script MT"/>
      <family val="4"/>
    </font>
    <font>
      <sz val="14"/>
      <name val="Blackadder ITC"/>
      <family val="5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44" fontId="9" fillId="3" borderId="1" xfId="1" applyFont="1" applyFill="1" applyBorder="1" applyAlignment="1" applyProtection="1">
      <alignment horizontal="center" wrapText="1"/>
    </xf>
    <xf numFmtId="0" fontId="0" fillId="0" borderId="0" xfId="0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44" fontId="9" fillId="0" borderId="0" xfId="1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 wrapText="1"/>
      <protection locked="0"/>
    </xf>
    <xf numFmtId="44" fontId="9" fillId="0" borderId="0" xfId="1" applyFont="1" applyFill="1" applyAlignment="1" applyProtection="1">
      <alignment horizontal="center" wrapText="1"/>
      <protection locked="0"/>
    </xf>
    <xf numFmtId="0" fontId="9" fillId="0" borderId="0" xfId="0" applyFont="1" applyFill="1" applyProtection="1">
      <protection locked="0"/>
    </xf>
    <xf numFmtId="0" fontId="0" fillId="0" borderId="1" xfId="0" applyFill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center"/>
      <protection locked="0"/>
    </xf>
    <xf numFmtId="44" fontId="9" fillId="2" borderId="0" xfId="1" applyFont="1" applyFill="1" applyAlignment="1" applyProtection="1">
      <alignment horizontal="center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44" fontId="9" fillId="0" borderId="0" xfId="1" applyFont="1" applyFill="1" applyBorder="1" applyAlignment="1" applyProtection="1">
      <alignment horizontal="center"/>
      <protection locked="0"/>
    </xf>
    <xf numFmtId="44" fontId="0" fillId="0" borderId="0" xfId="0" applyNumberFormat="1" applyFill="1" applyBorder="1" applyProtection="1">
      <protection locked="0"/>
    </xf>
    <xf numFmtId="44" fontId="0" fillId="0" borderId="0" xfId="1" applyFont="1" applyFill="1" applyBorder="1" applyProtection="1">
      <protection locked="0"/>
    </xf>
    <xf numFmtId="44" fontId="0" fillId="0" borderId="0" xfId="0" applyNumberFormat="1" applyFill="1" applyProtection="1">
      <protection locked="0"/>
    </xf>
    <xf numFmtId="44" fontId="9" fillId="0" borderId="0" xfId="1" applyFont="1" applyFill="1" applyProtection="1">
      <protection locked="0"/>
    </xf>
    <xf numFmtId="44" fontId="9" fillId="0" borderId="0" xfId="1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4" fontId="9" fillId="0" borderId="1" xfId="1" applyFont="1" applyFill="1" applyBorder="1" applyAlignment="1" applyProtection="1">
      <alignment horizontal="center" vertical="center" wrapText="1"/>
      <protection locked="0"/>
    </xf>
    <xf numFmtId="44" fontId="9" fillId="3" borderId="1" xfId="1" applyFont="1" applyFill="1" applyBorder="1" applyAlignment="1" applyProtection="1">
      <alignment horizontal="center" vertical="center" wrapText="1"/>
    </xf>
    <xf numFmtId="44" fontId="0" fillId="3" borderId="1" xfId="1" applyFont="1" applyFill="1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4" fontId="9" fillId="0" borderId="1" xfId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44" fontId="9" fillId="0" borderId="4" xfId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Protection="1"/>
    <xf numFmtId="44" fontId="9" fillId="3" borderId="1" xfId="1" applyFont="1" applyFill="1" applyBorder="1" applyAlignment="1" applyProtection="1">
      <alignment horizontal="center"/>
    </xf>
    <xf numFmtId="44" fontId="0" fillId="3" borderId="1" xfId="0" applyNumberFormat="1" applyFill="1" applyBorder="1" applyProtection="1"/>
    <xf numFmtId="44" fontId="9" fillId="3" borderId="16" xfId="1" applyFont="1" applyFill="1" applyBorder="1" applyProtection="1"/>
    <xf numFmtId="1" fontId="9" fillId="3" borderId="17" xfId="1" applyNumberFormat="1" applyFont="1" applyFill="1" applyBorder="1" applyAlignment="1" applyProtection="1">
      <alignment horizontal="center"/>
    </xf>
    <xf numFmtId="44" fontId="0" fillId="3" borderId="11" xfId="1" applyFont="1" applyFill="1" applyBorder="1" applyProtection="1"/>
    <xf numFmtId="44" fontId="9" fillId="3" borderId="10" xfId="1" applyFont="1" applyFill="1" applyBorder="1" applyProtection="1"/>
    <xf numFmtId="1" fontId="9" fillId="3" borderId="1" xfId="1" applyNumberFormat="1" applyFont="1" applyFill="1" applyBorder="1" applyAlignment="1" applyProtection="1">
      <alignment horizontal="center"/>
    </xf>
    <xf numFmtId="44" fontId="4" fillId="3" borderId="18" xfId="0" applyNumberFormat="1" applyFont="1" applyFill="1" applyBorder="1" applyProtection="1"/>
    <xf numFmtId="44" fontId="0" fillId="3" borderId="19" xfId="1" applyFont="1" applyFill="1" applyBorder="1" applyProtection="1"/>
    <xf numFmtId="44" fontId="9" fillId="3" borderId="0" xfId="1" applyFont="1" applyFill="1" applyBorder="1" applyAlignment="1" applyProtection="1">
      <alignment horizontal="center"/>
    </xf>
    <xf numFmtId="44" fontId="0" fillId="3" borderId="18" xfId="0" applyNumberFormat="1" applyFill="1" applyBorder="1" applyProtection="1"/>
    <xf numFmtId="0" fontId="0" fillId="3" borderId="19" xfId="0" applyFill="1" applyBorder="1" applyProtection="1"/>
    <xf numFmtId="0" fontId="0" fillId="3" borderId="0" xfId="0" applyFill="1" applyBorder="1" applyProtection="1"/>
    <xf numFmtId="44" fontId="4" fillId="3" borderId="18" xfId="1" applyFont="1" applyFill="1" applyBorder="1" applyProtection="1"/>
    <xf numFmtId="44" fontId="5" fillId="3" borderId="10" xfId="1" applyFont="1" applyFill="1" applyBorder="1" applyAlignment="1" applyProtection="1">
      <alignment horizontal="right"/>
    </xf>
    <xf numFmtId="0" fontId="0" fillId="3" borderId="10" xfId="0" applyFill="1" applyBorder="1" applyProtection="1"/>
    <xf numFmtId="0" fontId="0" fillId="3" borderId="12" xfId="0" applyFill="1" applyBorder="1" applyAlignment="1" applyProtection="1">
      <alignment horizontal="center"/>
    </xf>
    <xf numFmtId="0" fontId="9" fillId="3" borderId="10" xfId="0" applyFont="1" applyFill="1" applyBorder="1" applyAlignment="1" applyProtection="1">
      <alignment horizontal="left" wrapText="1"/>
    </xf>
    <xf numFmtId="44" fontId="0" fillId="3" borderId="1" xfId="0" applyNumberFormat="1" applyFill="1" applyBorder="1" applyAlignment="1" applyProtection="1">
      <alignment horizontal="left"/>
    </xf>
    <xf numFmtId="44" fontId="0" fillId="3" borderId="12" xfId="0" applyNumberFormat="1" applyFill="1" applyBorder="1" applyAlignment="1" applyProtection="1">
      <alignment horizontal="left"/>
    </xf>
    <xf numFmtId="44" fontId="9" fillId="3" borderId="1" xfId="0" applyNumberFormat="1" applyFont="1" applyFill="1" applyBorder="1" applyAlignment="1" applyProtection="1">
      <alignment horizontal="left"/>
    </xf>
    <xf numFmtId="0" fontId="9" fillId="3" borderId="20" xfId="0" applyFont="1" applyFill="1" applyBorder="1" applyAlignment="1" applyProtection="1">
      <alignment horizontal="left" wrapText="1"/>
    </xf>
    <xf numFmtId="44" fontId="0" fillId="3" borderId="8" xfId="0" applyNumberFormat="1" applyFill="1" applyBorder="1" applyAlignment="1" applyProtection="1">
      <alignment horizontal="left"/>
    </xf>
    <xf numFmtId="44" fontId="0" fillId="3" borderId="13" xfId="0" applyNumberFormat="1" applyFill="1" applyBorder="1" applyAlignment="1" applyProtection="1">
      <alignment horizontal="left"/>
    </xf>
    <xf numFmtId="44" fontId="1" fillId="3" borderId="12" xfId="0" applyNumberFormat="1" applyFont="1" applyFill="1" applyBorder="1" applyProtection="1"/>
    <xf numFmtId="0" fontId="6" fillId="3" borderId="7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/>
    </xf>
    <xf numFmtId="0" fontId="6" fillId="3" borderId="6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zoomScale="70" zoomScaleNormal="70" workbookViewId="0">
      <selection activeCell="C17" sqref="C17"/>
    </sheetView>
  </sheetViews>
  <sheetFormatPr defaultRowHeight="12.75" x14ac:dyDescent="0.2"/>
  <cols>
    <col min="1" max="1" width="3.85546875" style="2" customWidth="1"/>
    <col min="2" max="2" width="23" style="7" customWidth="1"/>
    <col min="3" max="3" width="12.42578125" style="2" customWidth="1"/>
    <col min="4" max="4" width="27.85546875" style="2" customWidth="1"/>
    <col min="5" max="5" width="27" style="7" customWidth="1"/>
    <col min="6" max="6" width="9.85546875" style="31" customWidth="1"/>
    <col min="7" max="9" width="10.140625" style="6" customWidth="1"/>
    <col min="10" max="10" width="13.42578125" style="7" customWidth="1"/>
    <col min="11" max="11" width="13.7109375" style="7" customWidth="1"/>
    <col min="12" max="12" width="16" style="7" customWidth="1"/>
    <col min="13" max="13" width="12.7109375" style="7" customWidth="1"/>
    <col min="14" max="14" width="29.140625" style="7" customWidth="1"/>
    <col min="15" max="16" width="9.140625" style="7"/>
    <col min="17" max="17" width="10.28515625" style="7" bestFit="1" customWidth="1"/>
    <col min="18" max="16384" width="9.140625" style="7"/>
  </cols>
  <sheetData>
    <row r="1" spans="2:14" ht="18" x14ac:dyDescent="0.25">
      <c r="B1" s="3" t="s">
        <v>13</v>
      </c>
      <c r="E1" s="4"/>
      <c r="F1" s="5"/>
    </row>
    <row r="2" spans="2:14" ht="18.75" thickBot="1" x14ac:dyDescent="0.3">
      <c r="D2" s="8"/>
      <c r="E2" s="4"/>
      <c r="F2" s="5"/>
    </row>
    <row r="3" spans="2:14" ht="51" x14ac:dyDescent="0.2">
      <c r="B3" s="9" t="s">
        <v>18</v>
      </c>
      <c r="C3" s="10" t="s">
        <v>8</v>
      </c>
      <c r="D3" s="2" t="s">
        <v>0</v>
      </c>
      <c r="E3" s="2" t="s">
        <v>2</v>
      </c>
      <c r="F3" s="10" t="s">
        <v>1</v>
      </c>
      <c r="G3" s="11" t="s">
        <v>16</v>
      </c>
      <c r="H3" s="11" t="s">
        <v>17</v>
      </c>
      <c r="I3" s="11" t="s">
        <v>7</v>
      </c>
      <c r="J3" s="10" t="s">
        <v>19</v>
      </c>
      <c r="K3" s="10" t="s">
        <v>20</v>
      </c>
      <c r="L3" s="10" t="s">
        <v>21</v>
      </c>
      <c r="M3" s="10" t="s">
        <v>22</v>
      </c>
      <c r="N3" s="12" t="s">
        <v>4</v>
      </c>
    </row>
    <row r="4" spans="2:14" ht="20.100000000000001" customHeight="1" x14ac:dyDescent="0.2">
      <c r="B4" s="32" t="s">
        <v>3</v>
      </c>
      <c r="C4" s="33">
        <v>20</v>
      </c>
      <c r="D4" s="34" t="s">
        <v>5</v>
      </c>
      <c r="E4" s="35" t="s">
        <v>6</v>
      </c>
      <c r="F4" s="36">
        <v>4</v>
      </c>
      <c r="G4" s="37">
        <v>40</v>
      </c>
      <c r="H4" s="37">
        <v>40</v>
      </c>
      <c r="I4" s="38">
        <f>C4*5</f>
        <v>100</v>
      </c>
      <c r="J4" s="39">
        <f>(G4+H4)*0.2</f>
        <v>16</v>
      </c>
      <c r="K4" s="39">
        <f>(G4+H4)*0.3</f>
        <v>24</v>
      </c>
      <c r="L4" s="39">
        <f>(G4+H4)*0.4</f>
        <v>32</v>
      </c>
      <c r="M4" s="39">
        <f>(G4+H4)*0.5</f>
        <v>40</v>
      </c>
      <c r="N4" s="13"/>
    </row>
    <row r="5" spans="2:14" ht="20.100000000000001" customHeight="1" x14ac:dyDescent="0.2">
      <c r="B5" s="32" t="s">
        <v>3</v>
      </c>
      <c r="C5" s="33">
        <v>20</v>
      </c>
      <c r="D5" s="34" t="s">
        <v>9</v>
      </c>
      <c r="E5" s="35" t="s">
        <v>10</v>
      </c>
      <c r="F5" s="36">
        <v>0</v>
      </c>
      <c r="G5" s="37">
        <v>80</v>
      </c>
      <c r="H5" s="37">
        <v>20</v>
      </c>
      <c r="I5" s="38">
        <f t="shared" ref="I5:I42" si="0">C5*5</f>
        <v>100</v>
      </c>
      <c r="J5" s="39">
        <f t="shared" ref="J5:J42" si="1">(G5+H5)*0.2</f>
        <v>20</v>
      </c>
      <c r="K5" s="39">
        <f t="shared" ref="K5:K42" si="2">(G5+H5)*0.3</f>
        <v>30</v>
      </c>
      <c r="L5" s="39">
        <f t="shared" ref="L5:L42" si="3">(G5+H5)*0.4</f>
        <v>40</v>
      </c>
      <c r="M5" s="39">
        <f t="shared" ref="M5:M42" si="4">(G5+H5)*0.5</f>
        <v>50</v>
      </c>
      <c r="N5" s="13"/>
    </row>
    <row r="6" spans="2:14" ht="20.100000000000001" customHeight="1" x14ac:dyDescent="0.2">
      <c r="B6" s="40" t="s">
        <v>12</v>
      </c>
      <c r="C6" s="33">
        <v>10</v>
      </c>
      <c r="D6" s="34" t="s">
        <v>5</v>
      </c>
      <c r="E6" s="35" t="s">
        <v>6</v>
      </c>
      <c r="F6" s="36">
        <v>1</v>
      </c>
      <c r="G6" s="37">
        <v>45</v>
      </c>
      <c r="H6" s="37">
        <v>0</v>
      </c>
      <c r="I6" s="38">
        <f t="shared" si="0"/>
        <v>50</v>
      </c>
      <c r="J6" s="39">
        <f t="shared" si="1"/>
        <v>9</v>
      </c>
      <c r="K6" s="39">
        <f t="shared" si="2"/>
        <v>13.5</v>
      </c>
      <c r="L6" s="39">
        <f t="shared" si="3"/>
        <v>18</v>
      </c>
      <c r="M6" s="39">
        <f t="shared" si="4"/>
        <v>22.5</v>
      </c>
      <c r="N6" s="13"/>
    </row>
    <row r="7" spans="2:14" ht="20.100000000000001" customHeight="1" x14ac:dyDescent="0.2">
      <c r="B7" s="40" t="s">
        <v>11</v>
      </c>
      <c r="C7" s="33">
        <v>10</v>
      </c>
      <c r="D7" s="34" t="s">
        <v>9</v>
      </c>
      <c r="E7" s="35" t="s">
        <v>10</v>
      </c>
      <c r="F7" s="36">
        <v>5</v>
      </c>
      <c r="G7" s="37">
        <v>5</v>
      </c>
      <c r="H7" s="37">
        <v>20</v>
      </c>
      <c r="I7" s="38">
        <f t="shared" si="0"/>
        <v>50</v>
      </c>
      <c r="J7" s="39">
        <f t="shared" si="1"/>
        <v>5</v>
      </c>
      <c r="K7" s="39">
        <f t="shared" si="2"/>
        <v>7.5</v>
      </c>
      <c r="L7" s="39">
        <f t="shared" si="3"/>
        <v>10</v>
      </c>
      <c r="M7" s="39">
        <f t="shared" si="4"/>
        <v>12.5</v>
      </c>
      <c r="N7" s="13"/>
    </row>
    <row r="8" spans="2:14" ht="20.100000000000001" customHeight="1" x14ac:dyDescent="0.2">
      <c r="B8" s="32"/>
      <c r="C8" s="33"/>
      <c r="D8" s="35"/>
      <c r="E8" s="35"/>
      <c r="F8" s="36"/>
      <c r="G8" s="37"/>
      <c r="H8" s="37"/>
      <c r="I8" s="38">
        <f t="shared" si="0"/>
        <v>0</v>
      </c>
      <c r="J8" s="39">
        <f t="shared" si="1"/>
        <v>0</v>
      </c>
      <c r="K8" s="39">
        <f t="shared" si="2"/>
        <v>0</v>
      </c>
      <c r="L8" s="39">
        <f t="shared" si="3"/>
        <v>0</v>
      </c>
      <c r="M8" s="39">
        <f t="shared" si="4"/>
        <v>0</v>
      </c>
      <c r="N8" s="13"/>
    </row>
    <row r="9" spans="2:14" ht="20.100000000000001" customHeight="1" x14ac:dyDescent="0.2">
      <c r="B9" s="41"/>
      <c r="C9" s="33"/>
      <c r="D9" s="33"/>
      <c r="E9" s="33"/>
      <c r="F9" s="36"/>
      <c r="G9" s="37"/>
      <c r="H9" s="37"/>
      <c r="I9" s="38">
        <f t="shared" si="0"/>
        <v>0</v>
      </c>
      <c r="J9" s="39">
        <f t="shared" si="1"/>
        <v>0</v>
      </c>
      <c r="K9" s="39">
        <f t="shared" si="2"/>
        <v>0</v>
      </c>
      <c r="L9" s="39">
        <f t="shared" si="3"/>
        <v>0</v>
      </c>
      <c r="M9" s="39">
        <f t="shared" si="4"/>
        <v>0</v>
      </c>
      <c r="N9" s="13"/>
    </row>
    <row r="10" spans="2:14" ht="20.100000000000001" customHeight="1" x14ac:dyDescent="0.2">
      <c r="B10" s="41"/>
      <c r="C10" s="33"/>
      <c r="D10" s="33"/>
      <c r="E10" s="33"/>
      <c r="F10" s="36"/>
      <c r="G10" s="37"/>
      <c r="H10" s="37"/>
      <c r="I10" s="38">
        <f t="shared" si="0"/>
        <v>0</v>
      </c>
      <c r="J10" s="39">
        <f t="shared" si="1"/>
        <v>0</v>
      </c>
      <c r="K10" s="39">
        <f t="shared" si="2"/>
        <v>0</v>
      </c>
      <c r="L10" s="39">
        <f t="shared" si="3"/>
        <v>0</v>
      </c>
      <c r="M10" s="39">
        <f t="shared" si="4"/>
        <v>0</v>
      </c>
      <c r="N10" s="13"/>
    </row>
    <row r="11" spans="2:14" ht="20.100000000000001" customHeight="1" x14ac:dyDescent="0.2">
      <c r="B11" s="41"/>
      <c r="C11" s="33"/>
      <c r="D11" s="42"/>
      <c r="E11" s="35"/>
      <c r="F11" s="36"/>
      <c r="G11" s="43"/>
      <c r="H11" s="43"/>
      <c r="I11" s="38">
        <f t="shared" si="0"/>
        <v>0</v>
      </c>
      <c r="J11" s="39">
        <f t="shared" si="1"/>
        <v>0</v>
      </c>
      <c r="K11" s="39">
        <f t="shared" si="2"/>
        <v>0</v>
      </c>
      <c r="L11" s="39">
        <f t="shared" si="3"/>
        <v>0</v>
      </c>
      <c r="M11" s="39">
        <f t="shared" si="4"/>
        <v>0</v>
      </c>
      <c r="N11" s="13"/>
    </row>
    <row r="12" spans="2:14" ht="20.100000000000001" customHeight="1" x14ac:dyDescent="0.2">
      <c r="B12" s="32"/>
      <c r="C12" s="33"/>
      <c r="D12" s="42"/>
      <c r="E12" s="35"/>
      <c r="F12" s="36"/>
      <c r="G12" s="43"/>
      <c r="H12" s="43"/>
      <c r="I12" s="38">
        <f t="shared" si="0"/>
        <v>0</v>
      </c>
      <c r="J12" s="39">
        <f t="shared" si="1"/>
        <v>0</v>
      </c>
      <c r="K12" s="39">
        <f t="shared" si="2"/>
        <v>0</v>
      </c>
      <c r="L12" s="39">
        <f t="shared" si="3"/>
        <v>0</v>
      </c>
      <c r="M12" s="39">
        <f t="shared" si="4"/>
        <v>0</v>
      </c>
      <c r="N12" s="13"/>
    </row>
    <row r="13" spans="2:14" ht="20.100000000000001" customHeight="1" x14ac:dyDescent="0.2">
      <c r="B13" s="41"/>
      <c r="C13" s="33"/>
      <c r="D13" s="34"/>
      <c r="E13" s="35"/>
      <c r="F13" s="36"/>
      <c r="G13" s="43"/>
      <c r="H13" s="43"/>
      <c r="I13" s="38">
        <f t="shared" si="0"/>
        <v>0</v>
      </c>
      <c r="J13" s="39">
        <f t="shared" si="1"/>
        <v>0</v>
      </c>
      <c r="K13" s="39">
        <f t="shared" si="2"/>
        <v>0</v>
      </c>
      <c r="L13" s="39">
        <f t="shared" si="3"/>
        <v>0</v>
      </c>
      <c r="M13" s="39">
        <f t="shared" si="4"/>
        <v>0</v>
      </c>
      <c r="N13" s="13"/>
    </row>
    <row r="14" spans="2:14" ht="20.100000000000001" customHeight="1" x14ac:dyDescent="0.2">
      <c r="B14" s="41"/>
      <c r="C14" s="33"/>
      <c r="D14" s="35"/>
      <c r="E14" s="35"/>
      <c r="F14" s="35"/>
      <c r="G14" s="43"/>
      <c r="H14" s="43"/>
      <c r="I14" s="38">
        <f t="shared" si="0"/>
        <v>0</v>
      </c>
      <c r="J14" s="39">
        <f t="shared" si="1"/>
        <v>0</v>
      </c>
      <c r="K14" s="39">
        <f t="shared" si="2"/>
        <v>0</v>
      </c>
      <c r="L14" s="39">
        <f t="shared" si="3"/>
        <v>0</v>
      </c>
      <c r="M14" s="39">
        <f t="shared" si="4"/>
        <v>0</v>
      </c>
      <c r="N14" s="13"/>
    </row>
    <row r="15" spans="2:14" ht="20.100000000000001" customHeight="1" x14ac:dyDescent="0.2">
      <c r="B15" s="41"/>
      <c r="C15" s="33"/>
      <c r="D15" s="42"/>
      <c r="E15" s="35"/>
      <c r="F15" s="35"/>
      <c r="G15" s="43"/>
      <c r="H15" s="43"/>
      <c r="I15" s="38">
        <f t="shared" si="0"/>
        <v>0</v>
      </c>
      <c r="J15" s="39">
        <f t="shared" si="1"/>
        <v>0</v>
      </c>
      <c r="K15" s="39">
        <f t="shared" si="2"/>
        <v>0</v>
      </c>
      <c r="L15" s="39">
        <f t="shared" si="3"/>
        <v>0</v>
      </c>
      <c r="M15" s="39">
        <f t="shared" si="4"/>
        <v>0</v>
      </c>
      <c r="N15" s="13"/>
    </row>
    <row r="16" spans="2:14" ht="20.100000000000001" customHeight="1" x14ac:dyDescent="0.2">
      <c r="B16" s="32"/>
      <c r="C16" s="33"/>
      <c r="D16" s="44"/>
      <c r="E16" s="35"/>
      <c r="F16" s="35"/>
      <c r="G16" s="43"/>
      <c r="H16" s="43"/>
      <c r="I16" s="38">
        <f t="shared" si="0"/>
        <v>0</v>
      </c>
      <c r="J16" s="39">
        <f t="shared" si="1"/>
        <v>0</v>
      </c>
      <c r="K16" s="39">
        <f t="shared" si="2"/>
        <v>0</v>
      </c>
      <c r="L16" s="39">
        <f t="shared" si="3"/>
        <v>0</v>
      </c>
      <c r="M16" s="39">
        <f t="shared" si="4"/>
        <v>0</v>
      </c>
      <c r="N16" s="13"/>
    </row>
    <row r="17" spans="2:14" ht="20.100000000000001" customHeight="1" x14ac:dyDescent="0.2">
      <c r="B17" s="45"/>
      <c r="C17" s="46"/>
      <c r="D17" s="47"/>
      <c r="E17" s="48"/>
      <c r="F17" s="48"/>
      <c r="G17" s="49"/>
      <c r="H17" s="49"/>
      <c r="I17" s="38">
        <f t="shared" si="0"/>
        <v>0</v>
      </c>
      <c r="J17" s="39">
        <f t="shared" si="1"/>
        <v>0</v>
      </c>
      <c r="K17" s="39">
        <f t="shared" si="2"/>
        <v>0</v>
      </c>
      <c r="L17" s="39">
        <f t="shared" si="3"/>
        <v>0</v>
      </c>
      <c r="M17" s="39">
        <f t="shared" si="4"/>
        <v>0</v>
      </c>
      <c r="N17" s="13"/>
    </row>
    <row r="18" spans="2:14" ht="20.100000000000001" customHeight="1" x14ac:dyDescent="0.2">
      <c r="B18" s="50"/>
      <c r="C18" s="33"/>
      <c r="D18" s="42"/>
      <c r="E18" s="35"/>
      <c r="F18" s="51"/>
      <c r="G18" s="43"/>
      <c r="H18" s="43"/>
      <c r="I18" s="38">
        <f t="shared" si="0"/>
        <v>0</v>
      </c>
      <c r="J18" s="39">
        <f t="shared" si="1"/>
        <v>0</v>
      </c>
      <c r="K18" s="39">
        <f t="shared" si="2"/>
        <v>0</v>
      </c>
      <c r="L18" s="39">
        <f t="shared" si="3"/>
        <v>0</v>
      </c>
      <c r="M18" s="39">
        <f t="shared" si="4"/>
        <v>0</v>
      </c>
      <c r="N18" s="13"/>
    </row>
    <row r="19" spans="2:14" ht="20.100000000000001" customHeight="1" x14ac:dyDescent="0.2">
      <c r="B19" s="32"/>
      <c r="C19" s="33"/>
      <c r="D19" s="33"/>
      <c r="E19" s="33"/>
      <c r="F19" s="36"/>
      <c r="G19" s="37"/>
      <c r="H19" s="37"/>
      <c r="I19" s="38">
        <f t="shared" si="0"/>
        <v>0</v>
      </c>
      <c r="J19" s="39">
        <f t="shared" si="1"/>
        <v>0</v>
      </c>
      <c r="K19" s="39">
        <f t="shared" si="2"/>
        <v>0</v>
      </c>
      <c r="L19" s="39">
        <f t="shared" si="3"/>
        <v>0</v>
      </c>
      <c r="M19" s="39">
        <f t="shared" si="4"/>
        <v>0</v>
      </c>
      <c r="N19" s="13"/>
    </row>
    <row r="20" spans="2:14" ht="20.100000000000001" customHeight="1" x14ac:dyDescent="0.2">
      <c r="B20" s="41"/>
      <c r="C20" s="33"/>
      <c r="D20" s="33"/>
      <c r="E20" s="33"/>
      <c r="F20" s="36"/>
      <c r="G20" s="37"/>
      <c r="H20" s="37"/>
      <c r="I20" s="38">
        <f t="shared" si="0"/>
        <v>0</v>
      </c>
      <c r="J20" s="39">
        <f t="shared" si="1"/>
        <v>0</v>
      </c>
      <c r="K20" s="39">
        <f t="shared" si="2"/>
        <v>0</v>
      </c>
      <c r="L20" s="39">
        <f t="shared" si="3"/>
        <v>0</v>
      </c>
      <c r="M20" s="39">
        <f t="shared" si="4"/>
        <v>0</v>
      </c>
      <c r="N20" s="13"/>
    </row>
    <row r="21" spans="2:14" ht="20.100000000000001" customHeight="1" x14ac:dyDescent="0.2">
      <c r="B21" s="41"/>
      <c r="C21" s="33"/>
      <c r="D21" s="33"/>
      <c r="E21" s="33"/>
      <c r="F21" s="36"/>
      <c r="G21" s="37"/>
      <c r="H21" s="37"/>
      <c r="I21" s="38">
        <f t="shared" si="0"/>
        <v>0</v>
      </c>
      <c r="J21" s="39">
        <f t="shared" si="1"/>
        <v>0</v>
      </c>
      <c r="K21" s="39">
        <f t="shared" si="2"/>
        <v>0</v>
      </c>
      <c r="L21" s="39">
        <f t="shared" si="3"/>
        <v>0</v>
      </c>
      <c r="M21" s="39">
        <f t="shared" si="4"/>
        <v>0</v>
      </c>
      <c r="N21" s="13"/>
    </row>
    <row r="22" spans="2:14" ht="20.100000000000001" customHeight="1" x14ac:dyDescent="0.2">
      <c r="B22" s="41"/>
      <c r="C22" s="33"/>
      <c r="D22" s="42"/>
      <c r="E22" s="35"/>
      <c r="F22" s="36"/>
      <c r="G22" s="43"/>
      <c r="H22" s="43"/>
      <c r="I22" s="38">
        <f t="shared" si="0"/>
        <v>0</v>
      </c>
      <c r="J22" s="39">
        <f t="shared" si="1"/>
        <v>0</v>
      </c>
      <c r="K22" s="39">
        <f t="shared" si="2"/>
        <v>0</v>
      </c>
      <c r="L22" s="39">
        <f t="shared" si="3"/>
        <v>0</v>
      </c>
      <c r="M22" s="39">
        <f t="shared" si="4"/>
        <v>0</v>
      </c>
      <c r="N22" s="13"/>
    </row>
    <row r="23" spans="2:14" ht="20.100000000000001" customHeight="1" x14ac:dyDescent="0.2">
      <c r="B23" s="32"/>
      <c r="C23" s="33"/>
      <c r="D23" s="42"/>
      <c r="E23" s="35"/>
      <c r="F23" s="36"/>
      <c r="G23" s="43"/>
      <c r="H23" s="43"/>
      <c r="I23" s="38">
        <f t="shared" si="0"/>
        <v>0</v>
      </c>
      <c r="J23" s="39">
        <f t="shared" si="1"/>
        <v>0</v>
      </c>
      <c r="K23" s="39">
        <f t="shared" si="2"/>
        <v>0</v>
      </c>
      <c r="L23" s="39">
        <f t="shared" si="3"/>
        <v>0</v>
      </c>
      <c r="M23" s="39">
        <f t="shared" si="4"/>
        <v>0</v>
      </c>
      <c r="N23" s="13"/>
    </row>
    <row r="24" spans="2:14" ht="20.100000000000001" customHeight="1" x14ac:dyDescent="0.2">
      <c r="B24" s="41"/>
      <c r="C24" s="33"/>
      <c r="D24" s="34"/>
      <c r="E24" s="35"/>
      <c r="F24" s="36"/>
      <c r="G24" s="43"/>
      <c r="H24" s="43"/>
      <c r="I24" s="38">
        <f t="shared" si="0"/>
        <v>0</v>
      </c>
      <c r="J24" s="39">
        <f t="shared" si="1"/>
        <v>0</v>
      </c>
      <c r="K24" s="39">
        <f t="shared" si="2"/>
        <v>0</v>
      </c>
      <c r="L24" s="39">
        <f t="shared" si="3"/>
        <v>0</v>
      </c>
      <c r="M24" s="39">
        <f t="shared" si="4"/>
        <v>0</v>
      </c>
      <c r="N24" s="13"/>
    </row>
    <row r="25" spans="2:14" ht="20.100000000000001" customHeight="1" x14ac:dyDescent="0.2">
      <c r="B25" s="41"/>
      <c r="C25" s="33"/>
      <c r="D25" s="35"/>
      <c r="E25" s="35"/>
      <c r="F25" s="35"/>
      <c r="G25" s="43"/>
      <c r="H25" s="43"/>
      <c r="I25" s="38">
        <f t="shared" si="0"/>
        <v>0</v>
      </c>
      <c r="J25" s="39">
        <f t="shared" si="1"/>
        <v>0</v>
      </c>
      <c r="K25" s="39">
        <f t="shared" si="2"/>
        <v>0</v>
      </c>
      <c r="L25" s="39">
        <f t="shared" si="3"/>
        <v>0</v>
      </c>
      <c r="M25" s="39">
        <f t="shared" si="4"/>
        <v>0</v>
      </c>
      <c r="N25" s="13"/>
    </row>
    <row r="26" spans="2:14" ht="20.100000000000001" customHeight="1" x14ac:dyDescent="0.2">
      <c r="B26" s="41"/>
      <c r="C26" s="33"/>
      <c r="D26" s="42"/>
      <c r="E26" s="35"/>
      <c r="F26" s="35"/>
      <c r="G26" s="43"/>
      <c r="H26" s="43"/>
      <c r="I26" s="38">
        <f t="shared" si="0"/>
        <v>0</v>
      </c>
      <c r="J26" s="39">
        <f t="shared" si="1"/>
        <v>0</v>
      </c>
      <c r="K26" s="39">
        <f t="shared" si="2"/>
        <v>0</v>
      </c>
      <c r="L26" s="39">
        <f t="shared" si="3"/>
        <v>0</v>
      </c>
      <c r="M26" s="39">
        <f t="shared" si="4"/>
        <v>0</v>
      </c>
      <c r="N26" s="13"/>
    </row>
    <row r="27" spans="2:14" ht="20.100000000000001" customHeight="1" x14ac:dyDescent="0.2">
      <c r="B27" s="32"/>
      <c r="C27" s="33"/>
      <c r="D27" s="44"/>
      <c r="E27" s="35"/>
      <c r="F27" s="35"/>
      <c r="G27" s="43"/>
      <c r="H27" s="43"/>
      <c r="I27" s="38">
        <f t="shared" si="0"/>
        <v>0</v>
      </c>
      <c r="J27" s="39">
        <f t="shared" si="1"/>
        <v>0</v>
      </c>
      <c r="K27" s="39">
        <f t="shared" si="2"/>
        <v>0</v>
      </c>
      <c r="L27" s="39">
        <f t="shared" si="3"/>
        <v>0</v>
      </c>
      <c r="M27" s="39">
        <f t="shared" si="4"/>
        <v>0</v>
      </c>
      <c r="N27" s="13"/>
    </row>
    <row r="28" spans="2:14" ht="20.100000000000001" customHeight="1" x14ac:dyDescent="0.2">
      <c r="B28" s="45"/>
      <c r="C28" s="46"/>
      <c r="D28" s="47"/>
      <c r="E28" s="48"/>
      <c r="F28" s="48"/>
      <c r="G28" s="49"/>
      <c r="H28" s="49"/>
      <c r="I28" s="38">
        <f t="shared" si="0"/>
        <v>0</v>
      </c>
      <c r="J28" s="39">
        <f t="shared" si="1"/>
        <v>0</v>
      </c>
      <c r="K28" s="39">
        <f t="shared" si="2"/>
        <v>0</v>
      </c>
      <c r="L28" s="39">
        <f t="shared" si="3"/>
        <v>0</v>
      </c>
      <c r="M28" s="39">
        <f t="shared" si="4"/>
        <v>0</v>
      </c>
      <c r="N28" s="13"/>
    </row>
    <row r="29" spans="2:14" ht="20.100000000000001" customHeight="1" x14ac:dyDescent="0.2">
      <c r="B29" s="41"/>
      <c r="C29" s="33"/>
      <c r="D29" s="42"/>
      <c r="E29" s="33"/>
      <c r="F29" s="36"/>
      <c r="G29" s="37"/>
      <c r="H29" s="37"/>
      <c r="I29" s="38">
        <f t="shared" si="0"/>
        <v>0</v>
      </c>
      <c r="J29" s="39">
        <f t="shared" si="1"/>
        <v>0</v>
      </c>
      <c r="K29" s="39">
        <f t="shared" si="2"/>
        <v>0</v>
      </c>
      <c r="L29" s="39">
        <f t="shared" si="3"/>
        <v>0</v>
      </c>
      <c r="M29" s="39">
        <f t="shared" si="4"/>
        <v>0</v>
      </c>
      <c r="N29" s="13"/>
    </row>
    <row r="30" spans="2:14" ht="20.100000000000001" customHeight="1" x14ac:dyDescent="0.2">
      <c r="B30" s="32"/>
      <c r="C30" s="33"/>
      <c r="D30" s="33"/>
      <c r="E30" s="33"/>
      <c r="F30" s="36"/>
      <c r="G30" s="37"/>
      <c r="H30" s="37"/>
      <c r="I30" s="38">
        <f t="shared" si="0"/>
        <v>0</v>
      </c>
      <c r="J30" s="39">
        <f t="shared" si="1"/>
        <v>0</v>
      </c>
      <c r="K30" s="39">
        <f t="shared" si="2"/>
        <v>0</v>
      </c>
      <c r="L30" s="39">
        <f t="shared" si="3"/>
        <v>0</v>
      </c>
      <c r="M30" s="39">
        <f t="shared" si="4"/>
        <v>0</v>
      </c>
      <c r="N30" s="13"/>
    </row>
    <row r="31" spans="2:14" ht="20.100000000000001" customHeight="1" x14ac:dyDescent="0.2">
      <c r="B31" s="41"/>
      <c r="C31" s="33"/>
      <c r="D31" s="33"/>
      <c r="E31" s="33"/>
      <c r="F31" s="36"/>
      <c r="G31" s="37"/>
      <c r="H31" s="37"/>
      <c r="I31" s="38">
        <f t="shared" si="0"/>
        <v>0</v>
      </c>
      <c r="J31" s="39">
        <f t="shared" si="1"/>
        <v>0</v>
      </c>
      <c r="K31" s="39">
        <f t="shared" si="2"/>
        <v>0</v>
      </c>
      <c r="L31" s="39">
        <f t="shared" si="3"/>
        <v>0</v>
      </c>
      <c r="M31" s="39">
        <f t="shared" si="4"/>
        <v>0</v>
      </c>
      <c r="N31" s="13"/>
    </row>
    <row r="32" spans="2:14" ht="20.100000000000001" customHeight="1" x14ac:dyDescent="0.2">
      <c r="B32" s="41"/>
      <c r="C32" s="33"/>
      <c r="D32" s="42"/>
      <c r="E32" s="33"/>
      <c r="F32" s="36"/>
      <c r="G32" s="37"/>
      <c r="H32" s="37"/>
      <c r="I32" s="38">
        <f t="shared" si="0"/>
        <v>0</v>
      </c>
      <c r="J32" s="39">
        <f t="shared" si="1"/>
        <v>0</v>
      </c>
      <c r="K32" s="39">
        <f t="shared" si="2"/>
        <v>0</v>
      </c>
      <c r="L32" s="39">
        <f t="shared" si="3"/>
        <v>0</v>
      </c>
      <c r="M32" s="39">
        <f t="shared" si="4"/>
        <v>0</v>
      </c>
      <c r="N32" s="13"/>
    </row>
    <row r="33" spans="1:17" ht="20.100000000000001" customHeight="1" x14ac:dyDescent="0.2">
      <c r="B33" s="32"/>
      <c r="C33" s="33"/>
      <c r="D33" s="33"/>
      <c r="E33" s="33"/>
      <c r="F33" s="36"/>
      <c r="G33" s="37"/>
      <c r="H33" s="37"/>
      <c r="I33" s="38">
        <f t="shared" si="0"/>
        <v>0</v>
      </c>
      <c r="J33" s="39">
        <f t="shared" si="1"/>
        <v>0</v>
      </c>
      <c r="K33" s="39">
        <f t="shared" si="2"/>
        <v>0</v>
      </c>
      <c r="L33" s="39">
        <f t="shared" si="3"/>
        <v>0</v>
      </c>
      <c r="M33" s="39">
        <f t="shared" si="4"/>
        <v>0</v>
      </c>
      <c r="N33" s="13"/>
    </row>
    <row r="34" spans="1:17" ht="20.100000000000001" customHeight="1" x14ac:dyDescent="0.2">
      <c r="B34" s="41"/>
      <c r="C34" s="33"/>
      <c r="D34" s="33"/>
      <c r="E34" s="33"/>
      <c r="F34" s="36"/>
      <c r="G34" s="37"/>
      <c r="H34" s="37"/>
      <c r="I34" s="38">
        <f t="shared" si="0"/>
        <v>0</v>
      </c>
      <c r="J34" s="39">
        <f t="shared" si="1"/>
        <v>0</v>
      </c>
      <c r="K34" s="39">
        <f t="shared" si="2"/>
        <v>0</v>
      </c>
      <c r="L34" s="39">
        <f t="shared" si="3"/>
        <v>0</v>
      </c>
      <c r="M34" s="39">
        <f t="shared" si="4"/>
        <v>0</v>
      </c>
      <c r="N34" s="13"/>
    </row>
    <row r="35" spans="1:17" ht="20.100000000000001" customHeight="1" x14ac:dyDescent="0.2">
      <c r="B35" s="41"/>
      <c r="C35" s="33"/>
      <c r="D35" s="33"/>
      <c r="E35" s="33"/>
      <c r="F35" s="36"/>
      <c r="G35" s="37"/>
      <c r="H35" s="37"/>
      <c r="I35" s="38">
        <f t="shared" si="0"/>
        <v>0</v>
      </c>
      <c r="J35" s="39">
        <f t="shared" si="1"/>
        <v>0</v>
      </c>
      <c r="K35" s="39">
        <f t="shared" si="2"/>
        <v>0</v>
      </c>
      <c r="L35" s="39">
        <f t="shared" si="3"/>
        <v>0</v>
      </c>
      <c r="M35" s="39">
        <f t="shared" si="4"/>
        <v>0</v>
      </c>
      <c r="N35" s="13"/>
    </row>
    <row r="36" spans="1:17" ht="20.100000000000001" customHeight="1" x14ac:dyDescent="0.2">
      <c r="B36" s="41"/>
      <c r="C36" s="33"/>
      <c r="D36" s="42"/>
      <c r="E36" s="35"/>
      <c r="F36" s="36"/>
      <c r="G36" s="43"/>
      <c r="H36" s="43"/>
      <c r="I36" s="38">
        <f t="shared" si="0"/>
        <v>0</v>
      </c>
      <c r="J36" s="39">
        <f t="shared" si="1"/>
        <v>0</v>
      </c>
      <c r="K36" s="39">
        <f t="shared" si="2"/>
        <v>0</v>
      </c>
      <c r="L36" s="39">
        <f t="shared" si="3"/>
        <v>0</v>
      </c>
      <c r="M36" s="39">
        <f t="shared" si="4"/>
        <v>0</v>
      </c>
      <c r="N36" s="13"/>
    </row>
    <row r="37" spans="1:17" ht="20.100000000000001" customHeight="1" x14ac:dyDescent="0.2">
      <c r="B37" s="32"/>
      <c r="C37" s="33"/>
      <c r="D37" s="42"/>
      <c r="E37" s="35"/>
      <c r="F37" s="36"/>
      <c r="G37" s="43"/>
      <c r="H37" s="43"/>
      <c r="I37" s="38">
        <f t="shared" si="0"/>
        <v>0</v>
      </c>
      <c r="J37" s="39">
        <f t="shared" si="1"/>
        <v>0</v>
      </c>
      <c r="K37" s="39">
        <f t="shared" si="2"/>
        <v>0</v>
      </c>
      <c r="L37" s="39">
        <f t="shared" si="3"/>
        <v>0</v>
      </c>
      <c r="M37" s="39">
        <f t="shared" si="4"/>
        <v>0</v>
      </c>
      <c r="N37" s="13"/>
    </row>
    <row r="38" spans="1:17" ht="20.100000000000001" customHeight="1" x14ac:dyDescent="0.2">
      <c r="B38" s="41"/>
      <c r="C38" s="33"/>
      <c r="D38" s="34"/>
      <c r="E38" s="35"/>
      <c r="F38" s="36"/>
      <c r="G38" s="43"/>
      <c r="H38" s="43"/>
      <c r="I38" s="38">
        <f t="shared" si="0"/>
        <v>0</v>
      </c>
      <c r="J38" s="39">
        <f t="shared" si="1"/>
        <v>0</v>
      </c>
      <c r="K38" s="39">
        <f t="shared" si="2"/>
        <v>0</v>
      </c>
      <c r="L38" s="39">
        <f t="shared" si="3"/>
        <v>0</v>
      </c>
      <c r="M38" s="39">
        <f t="shared" si="4"/>
        <v>0</v>
      </c>
      <c r="N38" s="13"/>
    </row>
    <row r="39" spans="1:17" ht="20.100000000000001" customHeight="1" x14ac:dyDescent="0.2">
      <c r="B39" s="41"/>
      <c r="C39" s="33"/>
      <c r="D39" s="35"/>
      <c r="E39" s="35"/>
      <c r="F39" s="35"/>
      <c r="G39" s="43"/>
      <c r="H39" s="43"/>
      <c r="I39" s="38">
        <f t="shared" si="0"/>
        <v>0</v>
      </c>
      <c r="J39" s="39">
        <f t="shared" si="1"/>
        <v>0</v>
      </c>
      <c r="K39" s="39">
        <f t="shared" si="2"/>
        <v>0</v>
      </c>
      <c r="L39" s="39">
        <f t="shared" si="3"/>
        <v>0</v>
      </c>
      <c r="M39" s="39">
        <f t="shared" si="4"/>
        <v>0</v>
      </c>
      <c r="N39" s="13"/>
    </row>
    <row r="40" spans="1:17" ht="20.100000000000001" customHeight="1" x14ac:dyDescent="0.2">
      <c r="B40" s="41"/>
      <c r="C40" s="33"/>
      <c r="D40" s="42"/>
      <c r="E40" s="35"/>
      <c r="F40" s="35"/>
      <c r="G40" s="43"/>
      <c r="H40" s="43"/>
      <c r="I40" s="38">
        <f t="shared" si="0"/>
        <v>0</v>
      </c>
      <c r="J40" s="39">
        <f t="shared" si="1"/>
        <v>0</v>
      </c>
      <c r="K40" s="39">
        <f t="shared" si="2"/>
        <v>0</v>
      </c>
      <c r="L40" s="39">
        <f t="shared" si="3"/>
        <v>0</v>
      </c>
      <c r="M40" s="39">
        <f t="shared" si="4"/>
        <v>0</v>
      </c>
      <c r="N40" s="13"/>
    </row>
    <row r="41" spans="1:17" ht="20.100000000000001" customHeight="1" x14ac:dyDescent="0.2">
      <c r="B41" s="32"/>
      <c r="C41" s="33"/>
      <c r="D41" s="44"/>
      <c r="E41" s="35"/>
      <c r="F41" s="35"/>
      <c r="G41" s="43"/>
      <c r="H41" s="43"/>
      <c r="I41" s="38">
        <f t="shared" si="0"/>
        <v>0</v>
      </c>
      <c r="J41" s="39">
        <f t="shared" si="1"/>
        <v>0</v>
      </c>
      <c r="K41" s="39">
        <f t="shared" si="2"/>
        <v>0</v>
      </c>
      <c r="L41" s="39">
        <f t="shared" si="3"/>
        <v>0</v>
      </c>
      <c r="M41" s="39">
        <f t="shared" si="4"/>
        <v>0</v>
      </c>
      <c r="N41" s="13"/>
    </row>
    <row r="42" spans="1:17" ht="20.100000000000001" customHeight="1" x14ac:dyDescent="0.2">
      <c r="B42" s="45"/>
      <c r="C42" s="46"/>
      <c r="D42" s="47"/>
      <c r="E42" s="48"/>
      <c r="F42" s="48"/>
      <c r="G42" s="49"/>
      <c r="H42" s="49"/>
      <c r="I42" s="38">
        <f t="shared" si="0"/>
        <v>0</v>
      </c>
      <c r="J42" s="39">
        <f t="shared" si="1"/>
        <v>0</v>
      </c>
      <c r="K42" s="39">
        <f t="shared" si="2"/>
        <v>0</v>
      </c>
      <c r="L42" s="39">
        <f t="shared" si="3"/>
        <v>0</v>
      </c>
      <c r="M42" s="39">
        <f t="shared" si="4"/>
        <v>0</v>
      </c>
      <c r="N42" s="13"/>
    </row>
    <row r="43" spans="1:17" ht="18" x14ac:dyDescent="0.25">
      <c r="A43" s="14"/>
      <c r="B43" s="15"/>
      <c r="C43" s="14"/>
      <c r="D43" s="16"/>
      <c r="E43" s="17"/>
      <c r="F43" s="18"/>
      <c r="G43" s="19"/>
      <c r="H43" s="19"/>
      <c r="I43" s="19"/>
      <c r="J43" s="15"/>
      <c r="K43" s="15"/>
      <c r="L43" s="15"/>
      <c r="M43" s="15"/>
      <c r="N43" s="15"/>
    </row>
    <row r="44" spans="1:17" ht="19.5" customHeight="1" x14ac:dyDescent="0.2">
      <c r="A44" s="5"/>
      <c r="B44" s="52" t="s">
        <v>15</v>
      </c>
      <c r="C44" s="53">
        <f>SUM(C4:C43)</f>
        <v>60</v>
      </c>
      <c r="D44" s="54"/>
      <c r="E44" s="55"/>
      <c r="F44" s="53">
        <f t="shared" ref="F44:M44" si="5">SUM(F4:F43)</f>
        <v>10</v>
      </c>
      <c r="G44" s="56">
        <f t="shared" si="5"/>
        <v>170</v>
      </c>
      <c r="H44" s="56">
        <f t="shared" si="5"/>
        <v>80</v>
      </c>
      <c r="I44" s="56">
        <f t="shared" si="5"/>
        <v>300</v>
      </c>
      <c r="J44" s="57">
        <f t="shared" si="5"/>
        <v>50</v>
      </c>
      <c r="K44" s="57">
        <f t="shared" si="5"/>
        <v>75</v>
      </c>
      <c r="L44" s="57">
        <f t="shared" si="5"/>
        <v>100</v>
      </c>
      <c r="M44" s="57">
        <f t="shared" si="5"/>
        <v>125</v>
      </c>
      <c r="N44" s="13"/>
    </row>
    <row r="45" spans="1:17" ht="19.5" customHeight="1" thickBot="1" x14ac:dyDescent="0.25">
      <c r="A45" s="5"/>
      <c r="B45" s="20"/>
      <c r="C45" s="21"/>
      <c r="D45" s="22"/>
      <c r="E45" s="23"/>
      <c r="F45" s="24"/>
      <c r="G45" s="25"/>
      <c r="H45" s="25"/>
      <c r="I45" s="25"/>
      <c r="J45" s="23"/>
      <c r="K45" s="23"/>
      <c r="L45" s="23"/>
      <c r="M45" s="23"/>
    </row>
    <row r="46" spans="1:17" ht="15" customHeight="1" x14ac:dyDescent="0.2">
      <c r="B46" s="58" t="s">
        <v>28</v>
      </c>
      <c r="C46" s="59">
        <f>C44-F44</f>
        <v>50</v>
      </c>
      <c r="D46" s="60"/>
      <c r="E46" s="22"/>
      <c r="F46" s="84" t="s">
        <v>30</v>
      </c>
      <c r="G46" s="85"/>
      <c r="H46" s="85"/>
      <c r="I46" s="85"/>
      <c r="J46" s="85"/>
      <c r="K46" s="85"/>
      <c r="L46" s="85"/>
      <c r="M46" s="86"/>
    </row>
    <row r="47" spans="1:17" ht="17.25" customHeight="1" thickBot="1" x14ac:dyDescent="0.4">
      <c r="B47" s="61" t="s">
        <v>29</v>
      </c>
      <c r="C47" s="62">
        <f>F44</f>
        <v>10</v>
      </c>
      <c r="D47" s="63"/>
      <c r="E47" s="22"/>
      <c r="F47" s="81" t="s">
        <v>31</v>
      </c>
      <c r="G47" s="82"/>
      <c r="H47" s="82"/>
      <c r="I47" s="82"/>
      <c r="J47" s="82"/>
      <c r="K47" s="82"/>
      <c r="L47" s="82"/>
      <c r="M47" s="83"/>
    </row>
    <row r="48" spans="1:17" x14ac:dyDescent="0.2">
      <c r="B48" s="64"/>
      <c r="C48" s="65"/>
      <c r="D48" s="66"/>
      <c r="E48" s="22"/>
      <c r="F48" s="22"/>
      <c r="G48" s="7"/>
      <c r="H48" s="7"/>
      <c r="I48" s="7"/>
      <c r="J48" s="12" t="s">
        <v>14</v>
      </c>
      <c r="Q48" s="27"/>
    </row>
    <row r="49" spans="2:17" ht="15" x14ac:dyDescent="0.35">
      <c r="B49" s="67"/>
      <c r="C49" s="68"/>
      <c r="D49" s="69"/>
      <c r="E49" s="29"/>
      <c r="F49" s="6"/>
      <c r="G49" s="7"/>
      <c r="H49" s="7"/>
      <c r="I49" s="7"/>
      <c r="Q49" s="26"/>
    </row>
    <row r="50" spans="2:17" ht="25.5" x14ac:dyDescent="0.2">
      <c r="B50" s="70"/>
      <c r="C50" s="1" t="s">
        <v>27</v>
      </c>
      <c r="D50" s="80" t="s">
        <v>32</v>
      </c>
      <c r="E50" s="30"/>
      <c r="F50" s="6"/>
      <c r="G50" s="7"/>
      <c r="H50" s="7"/>
      <c r="I50" s="7"/>
    </row>
    <row r="51" spans="2:17" x14ac:dyDescent="0.2">
      <c r="B51" s="71"/>
      <c r="C51" s="54"/>
      <c r="D51" s="72"/>
      <c r="Q51" s="28"/>
    </row>
    <row r="52" spans="2:17" ht="25.5" x14ac:dyDescent="0.2">
      <c r="B52" s="73" t="s">
        <v>26</v>
      </c>
      <c r="C52" s="74">
        <f>SUM(J44)</f>
        <v>50</v>
      </c>
      <c r="D52" s="75">
        <f>(G44+H44)-J44</f>
        <v>200</v>
      </c>
    </row>
    <row r="53" spans="2:17" ht="25.5" x14ac:dyDescent="0.2">
      <c r="B53" s="73" t="s">
        <v>23</v>
      </c>
      <c r="C53" s="76">
        <f>K44</f>
        <v>75</v>
      </c>
      <c r="D53" s="75">
        <f>(G44+H44)-K44</f>
        <v>175</v>
      </c>
    </row>
    <row r="54" spans="2:17" ht="25.5" x14ac:dyDescent="0.2">
      <c r="B54" s="73" t="s">
        <v>24</v>
      </c>
      <c r="C54" s="74">
        <f>L44</f>
        <v>100</v>
      </c>
      <c r="D54" s="75">
        <f>(G44+H44)-L44</f>
        <v>150</v>
      </c>
    </row>
    <row r="55" spans="2:17" ht="26.25" thickBot="1" x14ac:dyDescent="0.25">
      <c r="B55" s="77" t="s">
        <v>25</v>
      </c>
      <c r="C55" s="78">
        <f>M44</f>
        <v>125</v>
      </c>
      <c r="D55" s="79">
        <f>(G44+H44)-M44</f>
        <v>125</v>
      </c>
    </row>
    <row r="56" spans="2:17" x14ac:dyDescent="0.2">
      <c r="L56" s="21"/>
    </row>
  </sheetData>
  <sheetProtection algorithmName="SHA-512" hashValue="uBrRImBwIDexVcVQ+9+KWLRzAESA4EikqVS4+MJeVW5FcupLyKLLRMW1ZTiLTb0wy6cbKM0m7E5Gho4MhJ02Vw==" saltValue="qdQZ3wSpwJ0T8B8frk1iEQ==" spinCount="100000" sheet="1" objects="1" scenarios="1" insertRows="0" deleteRows="0"/>
  <mergeCells count="2">
    <mergeCell ref="F47:M47"/>
    <mergeCell ref="F46:M46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Unit Tracker</vt:lpstr>
      <vt:lpstr>'Unit Tracker'!Print_Area</vt:lpstr>
    </vt:vector>
  </TitlesOfParts>
  <Company>self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Baker</dc:creator>
  <cp:lastModifiedBy>Tiffany Viduya</cp:lastModifiedBy>
  <cp:lastPrinted>2015-03-05T23:03:34Z</cp:lastPrinted>
  <dcterms:created xsi:type="dcterms:W3CDTF">2009-03-09T01:56:59Z</dcterms:created>
  <dcterms:modified xsi:type="dcterms:W3CDTF">2015-03-05T23:04:01Z</dcterms:modified>
</cp:coreProperties>
</file>